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BS Parish Council files\BBS Parish Council\Annual 2019\"/>
    </mc:Choice>
  </mc:AlternateContent>
  <xr:revisionPtr revIDLastSave="0" documentId="13_ncr:1_{3E00044D-5B9F-4FB3-9CB6-46CEDEBCE9B0}" xr6:coauthVersionLast="45" xr6:coauthVersionMax="45" xr10:uidLastSave="{00000000-0000-0000-0000-000000000000}"/>
  <bookViews>
    <workbookView xWindow="-120" yWindow="-120" windowWidth="20730" windowHeight="11160" tabRatio="4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9" i="1" l="1"/>
  <c r="B49" i="1" l="1"/>
  <c r="B58" i="1" l="1"/>
  <c r="C58" i="1"/>
  <c r="C98" i="1" s="1"/>
  <c r="B98" i="1" l="1"/>
  <c r="B107" i="1" s="1"/>
  <c r="B144" i="1" s="1"/>
  <c r="C107" i="1"/>
  <c r="C144" i="1" s="1"/>
</calcChain>
</file>

<file path=xl/sharedStrings.xml><?xml version="1.0" encoding="utf-8"?>
<sst xmlns="http://schemas.openxmlformats.org/spreadsheetml/2006/main" count="114" uniqueCount="95">
  <si>
    <t>Responsible Financial Officer</t>
  </si>
  <si>
    <t>Asset Register for Burgh by Sands Parish Council</t>
  </si>
  <si>
    <t xml:space="preserve">            Spring Chicken</t>
  </si>
  <si>
    <t xml:space="preserve">            Spinner</t>
  </si>
  <si>
    <t xml:space="preserve">            Green EPDM surface</t>
  </si>
  <si>
    <t xml:space="preserve">            Bandrake Seat</t>
  </si>
  <si>
    <t xml:space="preserve">            22mm Cushionfall</t>
  </si>
  <si>
    <t>Carried Forward</t>
  </si>
  <si>
    <t>Brought Forward</t>
  </si>
  <si>
    <t>Office Equipment</t>
  </si>
  <si>
    <t xml:space="preserve">Signed :  </t>
  </si>
  <si>
    <t>Purchase</t>
  </si>
  <si>
    <t>Cost</t>
  </si>
  <si>
    <t>Additions</t>
  </si>
  <si>
    <t>Deletions</t>
  </si>
  <si>
    <t>Moorhouse Play Area/Green</t>
  </si>
  <si>
    <t>09/07/10 Kooky the Cat Spring Rocker</t>
  </si>
  <si>
    <t>09/07/10 Fathful Friend Sit on Spring Mobile</t>
  </si>
  <si>
    <t>Boustead Hill Road End</t>
  </si>
  <si>
    <t>23/08/10 Tamstar Picnic Tables (2 off)</t>
  </si>
  <si>
    <t>13/09/10 Post and Wire Fencing Around Shelter</t>
  </si>
  <si>
    <t>16/09/11 Dizzy Spinner Unit</t>
  </si>
  <si>
    <t>13/02/12 Playforce Wooden Climbing Equipment</t>
  </si>
  <si>
    <t>13/02/12 Playforce Grass Matting</t>
  </si>
  <si>
    <t>23/03/12 Recycled Plastic Picnic Table</t>
  </si>
  <si>
    <t>23/03/12 Recycled Plastic Seats (4 off)</t>
  </si>
  <si>
    <t>18/05/12 Kooky The Cat Spring Rocker</t>
  </si>
  <si>
    <t>01/06/12 Graffham Troughs (10 number)</t>
  </si>
  <si>
    <t>26/09/12 Galvanised Gate at Monkhill Road</t>
  </si>
  <si>
    <t xml:space="preserve">                   Galvanised Gate at Thurstonfield Lonning</t>
  </si>
  <si>
    <t>16/06/09 Tamstar Picnic Table</t>
  </si>
  <si>
    <t xml:space="preserve">                  Glasdon Notice Board</t>
  </si>
  <si>
    <t>28/02/10 Steel Security Fence with Gates</t>
  </si>
  <si>
    <t>24/11/09 Wooden Community Shelter</t>
  </si>
  <si>
    <t>02/11/09 Grass Matting Surface for above unit</t>
  </si>
  <si>
    <t>02/11/09 TR201000-3713BP Kompan Combination Unit</t>
  </si>
  <si>
    <t xml:space="preserve">                   Swing</t>
  </si>
  <si>
    <t xml:space="preserve">                  Glasdon 110 Litre Topsy Jubilee Waste Bin</t>
  </si>
  <si>
    <t>Moorhouse Village</t>
  </si>
  <si>
    <t>09/09/11 Cast Iron Signpost (Monkhill Road)</t>
  </si>
  <si>
    <t xml:space="preserve">                  Glasdon 110 Litre Topsy Jubilee Waste Bin L/B</t>
  </si>
  <si>
    <t>Various Locations in Parish</t>
  </si>
  <si>
    <t>Dykesfield Village</t>
  </si>
  <si>
    <t>Thurstonfield Village</t>
  </si>
  <si>
    <t xml:space="preserve">                  Glasdon 110 Litre Topsy Jubilee W/Bin (Pond)</t>
  </si>
  <si>
    <t xml:space="preserve">                  Glasdon 110 Litre Topsy Jubilee W/Bin (Green)</t>
  </si>
  <si>
    <t>Burgh by Sands Village</t>
  </si>
  <si>
    <t xml:space="preserve">                  Glasdon Notice Board (Beech Croft)</t>
  </si>
  <si>
    <t xml:space="preserve">                  Bench (C Bell at West End)</t>
  </si>
  <si>
    <t xml:space="preserve">                  Litter Bin (C Bell at West End)</t>
  </si>
  <si>
    <t xml:space="preserve">                  Glasdon Notice Board (Village Hall)</t>
  </si>
  <si>
    <t>Amberfield/Ludgate Play Area</t>
  </si>
  <si>
    <t xml:space="preserve">                  Glasdon Notice Board (Cross Roads)</t>
  </si>
  <si>
    <t>Insured Value</t>
  </si>
  <si>
    <t>Self Insure</t>
  </si>
  <si>
    <t>24/05/13 Steel Post/Aluminium Finger (North End)</t>
  </si>
  <si>
    <t>09/07/13 Primo Steel Junior Swing</t>
  </si>
  <si>
    <t>09/07/13 Grass Matting for Above Swing</t>
  </si>
  <si>
    <t>09/07/13 Embankment Slide</t>
  </si>
  <si>
    <t>09/07/13 Grass Matting For Above Slide</t>
  </si>
  <si>
    <t>09/07/13 Basket Swing</t>
  </si>
  <si>
    <t xml:space="preserve">                  Ludgate Playground Fencing</t>
  </si>
  <si>
    <t>17/03/14 Cast Iron Finger (BBS St M Church)</t>
  </si>
  <si>
    <t>14/11/13 Post and Finger (St Michaels Church)</t>
  </si>
  <si>
    <t>16/06/09 Brown Plastic Park Bench (Edward 1 Mon)</t>
  </si>
  <si>
    <t>16/06/09 Brown Plastic Park Bench</t>
  </si>
  <si>
    <t>22/07/10 Wooden Shelter (Redwood/Ceder Shingles)</t>
  </si>
  <si>
    <t xml:space="preserve">                  Wooden Shelter (Redwood/Ceder Shingles)</t>
  </si>
  <si>
    <t>Not Known</t>
  </si>
  <si>
    <t>29/05/14  Brown Plastic Bench (Beech Croft)</t>
  </si>
  <si>
    <t>29/05/14  Brown Plastic Bench (Village Green)</t>
  </si>
  <si>
    <t>29/05/14  Brown Plastic Bench (Pond Site)</t>
  </si>
  <si>
    <t>28/04/15 Edward 1 Fingerpost</t>
  </si>
  <si>
    <t>28/04/15 Public Footpath Signpost - Rifle Range</t>
  </si>
  <si>
    <t>16/05/15 Epson EB-W03 WXGA Projector</t>
  </si>
  <si>
    <t xml:space="preserve">            Cradle Swing</t>
  </si>
  <si>
    <t xml:space="preserve">            Bedlam</t>
  </si>
  <si>
    <t>05/08/16 2.4M Flat Seat Log Swing</t>
  </si>
  <si>
    <t>31/-1/17 70 Metres Timber Bollards</t>
  </si>
  <si>
    <t>Landscaping Equipment</t>
  </si>
  <si>
    <t>28/04/17 Makita Brush Cutter</t>
  </si>
  <si>
    <t>Addition</t>
  </si>
  <si>
    <t>04/05/17 Swarco Speed Activated Device</t>
  </si>
  <si>
    <t>16/10/17 HP W10 Laptop Computer</t>
  </si>
  <si>
    <t>16/10/17 Brother J4 Printer</t>
  </si>
  <si>
    <t>16/10/17 Shredder</t>
  </si>
  <si>
    <t>31/01/18 Notice-It Notice Board</t>
  </si>
  <si>
    <t>Asset Register as at 31 March 2019</t>
  </si>
  <si>
    <t>Tamstar Blackthorn plastic seat</t>
  </si>
  <si>
    <t>12/10/18 Notice Board</t>
  </si>
  <si>
    <t>31/01/17 50 Metres Timber Bollards</t>
  </si>
  <si>
    <t>18/03/19  VAS Post for SID</t>
  </si>
  <si>
    <t>As at 31 March 2020</t>
  </si>
  <si>
    <t>Date  : 31 March 2020</t>
  </si>
  <si>
    <t xml:space="preserve"> Swarco Speed Activated Device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</si>
</sst>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0" xfId="0" applyNumberFormat="1" applyFont="1" applyBorder="1"/>
    <xf numFmtId="2" fontId="1" fillId="0" borderId="1" xfId="0" applyNumberFormat="1" applyFont="1" applyBorder="1"/>
    <xf numFmtId="0" fontId="1" fillId="0" borderId="2" xfId="0" applyFont="1" applyBorder="1"/>
    <xf numFmtId="2" fontId="1" fillId="0" borderId="3" xfId="0" applyNumberFormat="1" applyFont="1" applyBorder="1"/>
    <xf numFmtId="0" fontId="2" fillId="0" borderId="5" xfId="0" applyFont="1" applyBorder="1"/>
    <xf numFmtId="0" fontId="1" fillId="0" borderId="5" xfId="0" applyFont="1" applyBorder="1"/>
    <xf numFmtId="0" fontId="2" fillId="0" borderId="7" xfId="0" applyFont="1" applyBorder="1"/>
    <xf numFmtId="0" fontId="3" fillId="0" borderId="5" xfId="0" applyFont="1" applyBorder="1"/>
    <xf numFmtId="0" fontId="1" fillId="0" borderId="0" xfId="0" applyFont="1" applyBorder="1"/>
    <xf numFmtId="2" fontId="4" fillId="0" borderId="0" xfId="0" applyNumberFormat="1" applyFont="1" applyBorder="1"/>
    <xf numFmtId="2" fontId="2" fillId="0" borderId="0" xfId="0" applyNumberFormat="1" applyFont="1" applyBorder="1"/>
    <xf numFmtId="0" fontId="2" fillId="0" borderId="6" xfId="0" applyFont="1" applyBorder="1"/>
    <xf numFmtId="2" fontId="1" fillId="0" borderId="0" xfId="0" applyNumberFormat="1" applyFont="1"/>
    <xf numFmtId="0" fontId="2" fillId="0" borderId="4" xfId="0" applyFont="1" applyBorder="1"/>
    <xf numFmtId="0" fontId="2" fillId="0" borderId="8" xfId="0" applyFont="1" applyBorder="1"/>
    <xf numFmtId="0" fontId="3" fillId="0" borderId="6" xfId="0" applyFont="1" applyBorder="1"/>
    <xf numFmtId="2" fontId="2" fillId="0" borderId="6" xfId="0" applyNumberFormat="1" applyFont="1" applyBorder="1"/>
    <xf numFmtId="0" fontId="3" fillId="0" borderId="4" xfId="0" applyFont="1" applyBorder="1"/>
    <xf numFmtId="0" fontId="3" fillId="0" borderId="8" xfId="0" applyFont="1" applyBorder="1"/>
    <xf numFmtId="2" fontId="3" fillId="0" borderId="6" xfId="0" applyNumberFormat="1" applyFont="1" applyBorder="1"/>
    <xf numFmtId="0" fontId="3" fillId="0" borderId="0" xfId="0" applyFont="1"/>
    <xf numFmtId="14" fontId="3" fillId="0" borderId="5" xfId="0" applyNumberFormat="1" applyFont="1" applyBorder="1"/>
    <xf numFmtId="0" fontId="0" fillId="0" borderId="5" xfId="0" applyFont="1" applyBorder="1"/>
    <xf numFmtId="0" fontId="0" fillId="0" borderId="7" xfId="0" applyFont="1" applyBorder="1"/>
    <xf numFmtId="0" fontId="0" fillId="0" borderId="2" xfId="0" applyFont="1" applyBorder="1"/>
    <xf numFmtId="0" fontId="0" fillId="0" borderId="0" xfId="0" applyFont="1"/>
    <xf numFmtId="0" fontId="0" fillId="0" borderId="0" xfId="0" applyFont="1" applyBorder="1"/>
    <xf numFmtId="0" fontId="2" fillId="0" borderId="0" xfId="0" applyFont="1" applyBorder="1"/>
    <xf numFmtId="0" fontId="3" fillId="0" borderId="0" xfId="0" applyFont="1" applyBorder="1"/>
    <xf numFmtId="2" fontId="3" fillId="0" borderId="0" xfId="0" applyNumberFormat="1" applyFont="1" applyBorder="1"/>
    <xf numFmtId="2" fontId="2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5" xfId="0" applyBorder="1"/>
    <xf numFmtId="2" fontId="1" fillId="0" borderId="5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52"/>
  <sheetViews>
    <sheetView tabSelected="1" topLeftCell="A127" workbookViewId="0">
      <selection activeCell="G139" sqref="G139"/>
    </sheetView>
  </sheetViews>
  <sheetFormatPr defaultRowHeight="15.75" x14ac:dyDescent="0.25"/>
  <cols>
    <col min="1" max="1" width="49.42578125" customWidth="1"/>
    <col min="2" max="2" width="10.42578125" style="13" customWidth="1"/>
    <col min="3" max="3" width="15.28515625" style="35" customWidth="1"/>
    <col min="4" max="4" width="13.85546875" style="21" customWidth="1"/>
  </cols>
  <sheetData>
    <row r="1" spans="1:4" x14ac:dyDescent="0.25">
      <c r="A1" s="3"/>
      <c r="B1" s="4"/>
      <c r="C1" s="31"/>
      <c r="D1" s="14"/>
    </row>
    <row r="2" spans="1:4" x14ac:dyDescent="0.25">
      <c r="A2" s="5" t="s">
        <v>1</v>
      </c>
      <c r="B2" s="1"/>
      <c r="C2" s="32"/>
      <c r="D2" s="12"/>
    </row>
    <row r="3" spans="1:4" x14ac:dyDescent="0.25">
      <c r="A3" s="6"/>
      <c r="B3" s="1"/>
      <c r="C3" s="32"/>
      <c r="D3" s="12"/>
    </row>
    <row r="4" spans="1:4" x14ac:dyDescent="0.25">
      <c r="A4" s="5" t="s">
        <v>92</v>
      </c>
      <c r="B4" s="1"/>
      <c r="C4" s="32"/>
      <c r="D4" s="12"/>
    </row>
    <row r="5" spans="1:4" x14ac:dyDescent="0.25">
      <c r="A5" s="5"/>
      <c r="B5" s="1"/>
      <c r="C5" s="32"/>
      <c r="D5" s="12"/>
    </row>
    <row r="6" spans="1:4" ht="16.5" thickBot="1" x14ac:dyDescent="0.3">
      <c r="A6" s="7"/>
      <c r="B6" s="2"/>
      <c r="C6" s="33"/>
      <c r="D6" s="15"/>
    </row>
    <row r="7" spans="1:4" x14ac:dyDescent="0.25">
      <c r="A7" s="5" t="s">
        <v>87</v>
      </c>
      <c r="B7" s="10" t="s">
        <v>11</v>
      </c>
      <c r="C7" s="32" t="s">
        <v>53</v>
      </c>
      <c r="D7" s="12" t="s">
        <v>13</v>
      </c>
    </row>
    <row r="8" spans="1:4" x14ac:dyDescent="0.25">
      <c r="A8" s="5"/>
      <c r="B8" s="10" t="s">
        <v>12</v>
      </c>
      <c r="C8" s="34">
        <v>43921</v>
      </c>
      <c r="D8" s="12" t="s">
        <v>14</v>
      </c>
    </row>
    <row r="9" spans="1:4" x14ac:dyDescent="0.25">
      <c r="A9" s="8" t="s">
        <v>15</v>
      </c>
      <c r="B9" s="1"/>
      <c r="C9" s="32"/>
      <c r="D9" s="12"/>
    </row>
    <row r="10" spans="1:4" x14ac:dyDescent="0.25">
      <c r="A10" s="8" t="s">
        <v>36</v>
      </c>
      <c r="B10" s="1">
        <v>568</v>
      </c>
      <c r="C10" s="32">
        <v>650</v>
      </c>
      <c r="D10" s="12"/>
    </row>
    <row r="11" spans="1:4" x14ac:dyDescent="0.25">
      <c r="A11" s="8" t="s">
        <v>35</v>
      </c>
      <c r="B11" s="1">
        <v>11822</v>
      </c>
      <c r="C11" s="32">
        <v>13050</v>
      </c>
      <c r="D11" s="12"/>
    </row>
    <row r="12" spans="1:4" x14ac:dyDescent="0.25">
      <c r="A12" s="8" t="s">
        <v>34</v>
      </c>
      <c r="B12" s="1">
        <v>1575</v>
      </c>
      <c r="C12" s="32" t="s">
        <v>54</v>
      </c>
      <c r="D12" s="12"/>
    </row>
    <row r="13" spans="1:4" x14ac:dyDescent="0.25">
      <c r="A13" s="8" t="s">
        <v>33</v>
      </c>
      <c r="B13" s="1">
        <v>4500</v>
      </c>
      <c r="C13" s="32">
        <v>4750</v>
      </c>
      <c r="D13" s="12"/>
    </row>
    <row r="14" spans="1:4" x14ac:dyDescent="0.25">
      <c r="A14" s="8" t="s">
        <v>32</v>
      </c>
      <c r="B14" s="1">
        <v>4277</v>
      </c>
      <c r="C14" s="32">
        <v>4750</v>
      </c>
      <c r="D14" s="12"/>
    </row>
    <row r="15" spans="1:4" x14ac:dyDescent="0.25">
      <c r="A15" s="8" t="s">
        <v>16</v>
      </c>
      <c r="B15" s="1">
        <v>1400</v>
      </c>
      <c r="C15" s="32">
        <v>1500</v>
      </c>
      <c r="D15" s="12"/>
    </row>
    <row r="16" spans="1:4" x14ac:dyDescent="0.25">
      <c r="A16" s="8" t="s">
        <v>17</v>
      </c>
      <c r="B16" s="1">
        <v>1371</v>
      </c>
      <c r="C16" s="32">
        <v>1500</v>
      </c>
      <c r="D16" s="12"/>
    </row>
    <row r="17" spans="1:4" x14ac:dyDescent="0.25">
      <c r="A17" s="22" t="s">
        <v>19</v>
      </c>
      <c r="B17" s="1">
        <v>640</v>
      </c>
      <c r="C17" s="32">
        <v>600</v>
      </c>
      <c r="D17" s="12"/>
    </row>
    <row r="18" spans="1:4" x14ac:dyDescent="0.25">
      <c r="A18" s="8" t="s">
        <v>31</v>
      </c>
      <c r="B18" s="1">
        <v>600</v>
      </c>
      <c r="C18" s="32">
        <v>600</v>
      </c>
      <c r="D18" s="12"/>
    </row>
    <row r="19" spans="1:4" x14ac:dyDescent="0.25">
      <c r="A19" s="8" t="s">
        <v>30</v>
      </c>
      <c r="B19" s="1">
        <v>300</v>
      </c>
      <c r="C19" s="32">
        <v>300</v>
      </c>
      <c r="D19" s="12"/>
    </row>
    <row r="20" spans="1:4" x14ac:dyDescent="0.25">
      <c r="A20" s="8" t="s">
        <v>65</v>
      </c>
      <c r="B20" s="1">
        <v>245</v>
      </c>
      <c r="C20" s="32">
        <v>275</v>
      </c>
      <c r="D20" s="12"/>
    </row>
    <row r="21" spans="1:4" x14ac:dyDescent="0.25">
      <c r="A21" s="8" t="s">
        <v>37</v>
      </c>
      <c r="B21" s="1">
        <v>280.32</v>
      </c>
      <c r="C21" s="32">
        <v>250</v>
      </c>
      <c r="D21" s="12"/>
    </row>
    <row r="22" spans="1:4" x14ac:dyDescent="0.25">
      <c r="A22" s="8" t="s">
        <v>21</v>
      </c>
      <c r="B22" s="1">
        <v>3756</v>
      </c>
      <c r="C22" s="32">
        <v>3850</v>
      </c>
      <c r="D22" s="16"/>
    </row>
    <row r="23" spans="1:4" x14ac:dyDescent="0.25">
      <c r="A23" s="8" t="s">
        <v>56</v>
      </c>
      <c r="B23" s="1">
        <v>1689</v>
      </c>
      <c r="C23" s="32">
        <v>1700</v>
      </c>
      <c r="D23" s="16"/>
    </row>
    <row r="24" spans="1:4" x14ac:dyDescent="0.25">
      <c r="A24" s="8" t="s">
        <v>57</v>
      </c>
      <c r="B24" s="1">
        <v>875</v>
      </c>
      <c r="C24" s="32" t="s">
        <v>54</v>
      </c>
      <c r="D24" s="16"/>
    </row>
    <row r="25" spans="1:4" x14ac:dyDescent="0.25">
      <c r="A25" s="8" t="s">
        <v>78</v>
      </c>
      <c r="B25" s="1">
        <v>1167</v>
      </c>
      <c r="C25" s="32">
        <v>1167</v>
      </c>
      <c r="D25" s="16"/>
    </row>
    <row r="26" spans="1:4" x14ac:dyDescent="0.25">
      <c r="A26" s="8" t="s">
        <v>89</v>
      </c>
      <c r="B26" s="1">
        <v>995</v>
      </c>
      <c r="C26" s="32">
        <v>995</v>
      </c>
      <c r="D26" s="16"/>
    </row>
    <row r="27" spans="1:4" x14ac:dyDescent="0.25">
      <c r="A27" s="8" t="s">
        <v>38</v>
      </c>
      <c r="B27" s="1"/>
      <c r="C27" s="32"/>
      <c r="D27" s="16"/>
    </row>
    <row r="28" spans="1:4" x14ac:dyDescent="0.25">
      <c r="A28" s="8" t="s">
        <v>40</v>
      </c>
      <c r="B28" s="1">
        <v>280.32</v>
      </c>
      <c r="C28" s="32">
        <v>250</v>
      </c>
      <c r="D28" s="16"/>
    </row>
    <row r="29" spans="1:4" x14ac:dyDescent="0.25">
      <c r="A29" s="8" t="s">
        <v>39</v>
      </c>
      <c r="B29" s="1">
        <v>2070.1999999999998</v>
      </c>
      <c r="C29" s="32">
        <v>2250</v>
      </c>
      <c r="D29" s="16"/>
    </row>
    <row r="30" spans="1:4" x14ac:dyDescent="0.25">
      <c r="A30" s="8" t="s">
        <v>62</v>
      </c>
      <c r="B30" s="1">
        <v>760.7</v>
      </c>
      <c r="C30" s="32">
        <v>760</v>
      </c>
      <c r="D30" s="12"/>
    </row>
    <row r="31" spans="1:4" x14ac:dyDescent="0.25">
      <c r="A31" s="8" t="s">
        <v>82</v>
      </c>
      <c r="B31" s="1">
        <v>3921.44</v>
      </c>
      <c r="C31" s="32">
        <v>3921.44</v>
      </c>
      <c r="D31" s="12"/>
    </row>
    <row r="32" spans="1:4" x14ac:dyDescent="0.25">
      <c r="A32" s="8" t="s">
        <v>41</v>
      </c>
      <c r="B32" s="1"/>
      <c r="C32" s="32"/>
      <c r="D32" s="16"/>
    </row>
    <row r="33" spans="1:4" x14ac:dyDescent="0.25">
      <c r="A33" s="8" t="s">
        <v>27</v>
      </c>
      <c r="B33" s="1">
        <v>1000</v>
      </c>
      <c r="C33" s="32" t="s">
        <v>54</v>
      </c>
      <c r="D33" s="12"/>
    </row>
    <row r="34" spans="1:4" x14ac:dyDescent="0.25">
      <c r="A34" s="23"/>
      <c r="B34" s="1"/>
      <c r="C34" s="32"/>
      <c r="D34" s="12"/>
    </row>
    <row r="35" spans="1:4" x14ac:dyDescent="0.25">
      <c r="A35" s="8" t="s">
        <v>28</v>
      </c>
      <c r="B35" s="1">
        <v>695</v>
      </c>
      <c r="C35" s="32">
        <v>750</v>
      </c>
      <c r="D35" s="12"/>
    </row>
    <row r="36" spans="1:4" x14ac:dyDescent="0.25">
      <c r="A36" s="8" t="s">
        <v>29</v>
      </c>
      <c r="B36" s="1">
        <v>845</v>
      </c>
      <c r="C36" s="32">
        <v>900</v>
      </c>
      <c r="D36" s="12"/>
    </row>
    <row r="37" spans="1:4" x14ac:dyDescent="0.25">
      <c r="A37" s="23"/>
      <c r="B37" s="9"/>
      <c r="C37" s="32"/>
      <c r="D37" s="12"/>
    </row>
    <row r="38" spans="1:4" x14ac:dyDescent="0.25">
      <c r="A38" s="8" t="s">
        <v>18</v>
      </c>
      <c r="B38" s="1"/>
      <c r="C38" s="32"/>
      <c r="D38" s="12"/>
    </row>
    <row r="39" spans="1:4" x14ac:dyDescent="0.25">
      <c r="A39" s="8" t="s">
        <v>66</v>
      </c>
      <c r="B39" s="1">
        <v>4000</v>
      </c>
      <c r="C39" s="32">
        <v>4250</v>
      </c>
      <c r="D39" s="12"/>
    </row>
    <row r="40" spans="1:4" x14ac:dyDescent="0.25">
      <c r="A40" s="8" t="s">
        <v>20</v>
      </c>
      <c r="B40" s="1">
        <v>836.6</v>
      </c>
      <c r="C40" s="32">
        <v>1000</v>
      </c>
      <c r="D40" s="12"/>
    </row>
    <row r="41" spans="1:4" x14ac:dyDescent="0.25">
      <c r="A41" s="8" t="s">
        <v>31</v>
      </c>
      <c r="B41" s="1">
        <v>600</v>
      </c>
      <c r="C41" s="32">
        <v>550</v>
      </c>
      <c r="D41" s="12"/>
    </row>
    <row r="42" spans="1:4" x14ac:dyDescent="0.25">
      <c r="A42" s="8" t="s">
        <v>37</v>
      </c>
      <c r="B42" s="1">
        <v>292.94</v>
      </c>
      <c r="C42" s="32">
        <v>250</v>
      </c>
      <c r="D42" s="12"/>
    </row>
    <row r="43" spans="1:4" x14ac:dyDescent="0.25">
      <c r="A43" s="8" t="s">
        <v>30</v>
      </c>
      <c r="B43" s="1">
        <v>300</v>
      </c>
      <c r="C43" s="32">
        <v>300</v>
      </c>
      <c r="D43" s="12"/>
    </row>
    <row r="44" spans="1:4" x14ac:dyDescent="0.25">
      <c r="A44" s="23"/>
      <c r="B44" s="1"/>
      <c r="C44" s="32"/>
      <c r="D44" s="12"/>
    </row>
    <row r="45" spans="1:4" x14ac:dyDescent="0.25">
      <c r="A45" s="8" t="s">
        <v>42</v>
      </c>
      <c r="B45" s="1"/>
      <c r="C45" s="32"/>
      <c r="D45" s="12"/>
    </row>
    <row r="46" spans="1:4" x14ac:dyDescent="0.25">
      <c r="A46" s="8" t="s">
        <v>65</v>
      </c>
      <c r="B46" s="1">
        <v>245</v>
      </c>
      <c r="C46" s="32">
        <v>275</v>
      </c>
      <c r="D46" s="12"/>
    </row>
    <row r="47" spans="1:4" x14ac:dyDescent="0.25">
      <c r="A47" s="8" t="s">
        <v>31</v>
      </c>
      <c r="B47" s="1">
        <v>600</v>
      </c>
      <c r="C47" s="32">
        <v>550</v>
      </c>
      <c r="D47" s="12"/>
    </row>
    <row r="48" spans="1:4" ht="16.5" thickBot="1" x14ac:dyDescent="0.3">
      <c r="A48" s="23"/>
      <c r="B48" s="2"/>
      <c r="C48" s="33"/>
      <c r="D48" s="12"/>
    </row>
    <row r="49" spans="1:4" x14ac:dyDescent="0.25">
      <c r="A49" s="23" t="s">
        <v>7</v>
      </c>
      <c r="B49" s="1">
        <f>SUM(B9:B48)</f>
        <v>52507.519999999997</v>
      </c>
      <c r="C49" s="32">
        <f>SUM(C10:C48)</f>
        <v>51943.44</v>
      </c>
      <c r="D49" s="17"/>
    </row>
    <row r="50" spans="1:4" ht="16.5" thickBot="1" x14ac:dyDescent="0.3">
      <c r="A50" s="24"/>
      <c r="B50" s="2"/>
      <c r="C50" s="33"/>
      <c r="D50" s="15"/>
    </row>
    <row r="51" spans="1:4" x14ac:dyDescent="0.25">
      <c r="A51" s="25"/>
      <c r="B51" s="4"/>
      <c r="C51" s="31"/>
      <c r="D51" s="18"/>
    </row>
    <row r="52" spans="1:4" x14ac:dyDescent="0.25">
      <c r="A52" s="8" t="s">
        <v>1</v>
      </c>
      <c r="B52" s="1"/>
      <c r="C52" s="32"/>
      <c r="D52" s="16"/>
    </row>
    <row r="53" spans="1:4" x14ac:dyDescent="0.25">
      <c r="A53" s="23"/>
      <c r="B53" s="1"/>
      <c r="C53" s="32"/>
      <c r="D53" s="16"/>
    </row>
    <row r="54" spans="1:4" x14ac:dyDescent="0.25">
      <c r="A54" s="8" t="s">
        <v>92</v>
      </c>
      <c r="B54" s="1"/>
      <c r="C54" s="32"/>
      <c r="D54" s="16"/>
    </row>
    <row r="55" spans="1:4" x14ac:dyDescent="0.25">
      <c r="A55" s="8"/>
      <c r="B55" s="1"/>
      <c r="C55" s="32"/>
      <c r="D55" s="16"/>
    </row>
    <row r="56" spans="1:4" ht="16.5" thickBot="1" x14ac:dyDescent="0.3">
      <c r="A56" s="24"/>
      <c r="B56" s="2"/>
      <c r="C56" s="33"/>
      <c r="D56" s="19"/>
    </row>
    <row r="57" spans="1:4" x14ac:dyDescent="0.25">
      <c r="A57" s="23"/>
      <c r="B57" s="1"/>
      <c r="C57" s="32"/>
      <c r="D57" s="16"/>
    </row>
    <row r="58" spans="1:4" x14ac:dyDescent="0.25">
      <c r="A58" s="8" t="s">
        <v>8</v>
      </c>
      <c r="B58" s="1">
        <f>SUM(B49)</f>
        <v>52507.519999999997</v>
      </c>
      <c r="C58" s="32">
        <f>SUM(C49)</f>
        <v>51943.44</v>
      </c>
      <c r="D58" s="20"/>
    </row>
    <row r="59" spans="1:4" x14ac:dyDescent="0.25">
      <c r="A59" s="8" t="s">
        <v>43</v>
      </c>
      <c r="B59" s="1"/>
      <c r="C59" s="32"/>
      <c r="D59" s="16"/>
    </row>
    <row r="60" spans="1:4" x14ac:dyDescent="0.25">
      <c r="A60" s="8" t="s">
        <v>31</v>
      </c>
      <c r="B60" s="1">
        <v>600</v>
      </c>
      <c r="C60" s="32">
        <v>550</v>
      </c>
      <c r="D60" s="16"/>
    </row>
    <row r="61" spans="1:4" x14ac:dyDescent="0.25">
      <c r="A61" s="8" t="s">
        <v>44</v>
      </c>
      <c r="B61" s="1">
        <v>292.94</v>
      </c>
      <c r="C61" s="32">
        <v>250</v>
      </c>
      <c r="D61" s="16"/>
    </row>
    <row r="62" spans="1:4" x14ac:dyDescent="0.25">
      <c r="A62" s="8" t="s">
        <v>45</v>
      </c>
      <c r="B62" s="1">
        <v>292.94</v>
      </c>
      <c r="C62" s="32">
        <v>250</v>
      </c>
      <c r="D62" s="16"/>
    </row>
    <row r="63" spans="1:4" x14ac:dyDescent="0.25">
      <c r="A63" s="8" t="s">
        <v>70</v>
      </c>
      <c r="B63" s="1">
        <v>275</v>
      </c>
      <c r="C63" s="32">
        <v>275</v>
      </c>
      <c r="D63" s="12"/>
    </row>
    <row r="64" spans="1:4" x14ac:dyDescent="0.25">
      <c r="A64" s="8" t="s">
        <v>71</v>
      </c>
      <c r="B64" s="1">
        <v>275</v>
      </c>
      <c r="C64" s="32">
        <v>275</v>
      </c>
      <c r="D64" s="12"/>
    </row>
    <row r="65" spans="1:4" x14ac:dyDescent="0.25">
      <c r="A65" s="22" t="s">
        <v>91</v>
      </c>
      <c r="B65" s="1">
        <v>674.69</v>
      </c>
      <c r="C65" s="32">
        <v>674.69</v>
      </c>
      <c r="D65" s="16"/>
    </row>
    <row r="66" spans="1:4" x14ac:dyDescent="0.25">
      <c r="A66" s="8"/>
      <c r="B66" s="1"/>
      <c r="C66" s="32"/>
      <c r="D66" s="16"/>
    </row>
    <row r="67" spans="1:4" x14ac:dyDescent="0.25">
      <c r="A67" s="8"/>
      <c r="B67" s="1"/>
      <c r="C67" s="32"/>
      <c r="D67" s="16"/>
    </row>
    <row r="68" spans="1:4" x14ac:dyDescent="0.25">
      <c r="A68" s="8"/>
      <c r="B68" s="9"/>
      <c r="C68" s="32"/>
      <c r="D68" s="16"/>
    </row>
    <row r="69" spans="1:4" x14ac:dyDescent="0.25">
      <c r="A69" s="8" t="s">
        <v>51</v>
      </c>
      <c r="B69" s="1"/>
      <c r="C69" s="32"/>
      <c r="D69" s="16"/>
    </row>
    <row r="70" spans="1:4" x14ac:dyDescent="0.25">
      <c r="A70" s="8" t="s">
        <v>76</v>
      </c>
      <c r="B70" s="1">
        <v>17162</v>
      </c>
      <c r="C70" s="32">
        <v>20100</v>
      </c>
      <c r="D70" s="16"/>
    </row>
    <row r="71" spans="1:4" x14ac:dyDescent="0.25">
      <c r="A71" s="8" t="s">
        <v>75</v>
      </c>
      <c r="B71" s="1">
        <v>1443</v>
      </c>
      <c r="C71" s="32">
        <v>1700</v>
      </c>
      <c r="D71" s="16"/>
    </row>
    <row r="72" spans="1:4" x14ac:dyDescent="0.25">
      <c r="A72" s="8" t="s">
        <v>2</v>
      </c>
      <c r="B72" s="1">
        <v>601</v>
      </c>
      <c r="C72" s="32">
        <v>700</v>
      </c>
      <c r="D72" s="16"/>
    </row>
    <row r="73" spans="1:4" x14ac:dyDescent="0.25">
      <c r="A73" s="8" t="s">
        <v>3</v>
      </c>
      <c r="B73" s="1">
        <v>963</v>
      </c>
      <c r="C73" s="32">
        <v>1150</v>
      </c>
      <c r="D73" s="12"/>
    </row>
    <row r="74" spans="1:4" x14ac:dyDescent="0.25">
      <c r="A74" s="8" t="s">
        <v>4</v>
      </c>
      <c r="B74" s="1">
        <v>2753</v>
      </c>
      <c r="C74" s="32" t="s">
        <v>54</v>
      </c>
      <c r="D74" s="16"/>
    </row>
    <row r="75" spans="1:4" x14ac:dyDescent="0.25">
      <c r="A75" s="8" t="s">
        <v>5</v>
      </c>
      <c r="B75" s="1">
        <v>766</v>
      </c>
      <c r="C75" s="32">
        <v>900</v>
      </c>
      <c r="D75" s="16"/>
    </row>
    <row r="76" spans="1:4" x14ac:dyDescent="0.25">
      <c r="A76" s="8" t="s">
        <v>88</v>
      </c>
      <c r="B76" s="1">
        <v>199</v>
      </c>
      <c r="C76" s="32">
        <v>199</v>
      </c>
      <c r="D76" s="12"/>
    </row>
    <row r="77" spans="1:4" x14ac:dyDescent="0.25">
      <c r="A77" s="8" t="s">
        <v>6</v>
      </c>
      <c r="B77" s="1">
        <v>1059</v>
      </c>
      <c r="C77" s="32" t="s">
        <v>54</v>
      </c>
      <c r="D77" s="12"/>
    </row>
    <row r="78" spans="1:4" x14ac:dyDescent="0.25">
      <c r="A78" s="22" t="s">
        <v>22</v>
      </c>
      <c r="B78" s="1">
        <v>4004</v>
      </c>
      <c r="C78" s="32">
        <v>4000</v>
      </c>
      <c r="D78" s="12"/>
    </row>
    <row r="79" spans="1:4" x14ac:dyDescent="0.25">
      <c r="A79" s="8" t="s">
        <v>23</v>
      </c>
      <c r="B79" s="1">
        <v>2580</v>
      </c>
      <c r="C79" s="32" t="s">
        <v>54</v>
      </c>
      <c r="D79" s="12"/>
    </row>
    <row r="80" spans="1:4" x14ac:dyDescent="0.25">
      <c r="A80" s="8" t="s">
        <v>24</v>
      </c>
      <c r="B80" s="1">
        <v>364</v>
      </c>
      <c r="C80" s="32">
        <v>300</v>
      </c>
      <c r="D80" s="12"/>
    </row>
    <row r="81" spans="1:4" x14ac:dyDescent="0.25">
      <c r="A81" s="8" t="s">
        <v>25</v>
      </c>
      <c r="B81" s="1">
        <v>1136</v>
      </c>
      <c r="C81" s="32">
        <v>1100</v>
      </c>
      <c r="D81" s="12"/>
    </row>
    <row r="82" spans="1:4" x14ac:dyDescent="0.25">
      <c r="A82" s="8" t="s">
        <v>61</v>
      </c>
      <c r="B82" s="1">
        <v>4890</v>
      </c>
      <c r="C82" s="32">
        <v>5800</v>
      </c>
      <c r="D82" s="12"/>
    </row>
    <row r="83" spans="1:4" x14ac:dyDescent="0.25">
      <c r="A83" s="8" t="s">
        <v>26</v>
      </c>
      <c r="B83" s="1">
        <v>1165</v>
      </c>
      <c r="C83" s="32">
        <v>1150</v>
      </c>
      <c r="D83" s="12"/>
    </row>
    <row r="84" spans="1:4" x14ac:dyDescent="0.25">
      <c r="A84" s="8" t="s">
        <v>58</v>
      </c>
      <c r="B84" s="1">
        <v>1767.25</v>
      </c>
      <c r="C84" s="32">
        <v>1800</v>
      </c>
      <c r="D84" s="12"/>
    </row>
    <row r="85" spans="1:4" x14ac:dyDescent="0.25">
      <c r="A85" s="8" t="s">
        <v>59</v>
      </c>
      <c r="B85" s="1">
        <v>175</v>
      </c>
      <c r="C85" s="32" t="s">
        <v>54</v>
      </c>
      <c r="D85" s="16"/>
    </row>
    <row r="86" spans="1:4" x14ac:dyDescent="0.25">
      <c r="A86" s="8" t="s">
        <v>60</v>
      </c>
      <c r="B86" s="1">
        <v>2015</v>
      </c>
      <c r="C86" s="32">
        <v>2000</v>
      </c>
      <c r="D86" s="16"/>
    </row>
    <row r="87" spans="1:4" x14ac:dyDescent="0.25">
      <c r="A87" s="8" t="s">
        <v>77</v>
      </c>
      <c r="B87" s="1">
        <v>1654.8</v>
      </c>
      <c r="C87" s="32">
        <v>1655</v>
      </c>
      <c r="D87" s="16"/>
    </row>
    <row r="88" spans="1:4" x14ac:dyDescent="0.25">
      <c r="A88" s="22" t="s">
        <v>90</v>
      </c>
      <c r="B88" s="1">
        <v>833</v>
      </c>
      <c r="C88" s="32">
        <v>833</v>
      </c>
      <c r="D88" s="16"/>
    </row>
    <row r="89" spans="1:4" x14ac:dyDescent="0.25">
      <c r="A89" s="8"/>
      <c r="B89" s="1"/>
      <c r="C89" s="32"/>
      <c r="D89" s="16"/>
    </row>
    <row r="90" spans="1:4" x14ac:dyDescent="0.25">
      <c r="A90" s="8"/>
      <c r="B90" s="1"/>
      <c r="C90" s="32"/>
      <c r="D90" s="12"/>
    </row>
    <row r="91" spans="1:4" x14ac:dyDescent="0.25">
      <c r="A91" s="8"/>
      <c r="B91" s="1"/>
      <c r="C91" s="32"/>
      <c r="D91" s="12"/>
    </row>
    <row r="92" spans="1:4" x14ac:dyDescent="0.25">
      <c r="A92" s="8"/>
      <c r="B92" s="1"/>
      <c r="C92" s="32"/>
      <c r="D92" s="20"/>
    </row>
    <row r="93" spans="1:4" x14ac:dyDescent="0.25">
      <c r="A93" s="8"/>
      <c r="B93" s="1"/>
      <c r="C93" s="32"/>
      <c r="D93" s="12"/>
    </row>
    <row r="94" spans="1:4" x14ac:dyDescent="0.25">
      <c r="A94" s="8"/>
      <c r="B94" s="1"/>
      <c r="C94" s="32"/>
      <c r="D94" s="16"/>
    </row>
    <row r="95" spans="1:4" x14ac:dyDescent="0.25">
      <c r="A95" s="8"/>
      <c r="B95" s="1"/>
      <c r="C95" s="32"/>
      <c r="D95" s="16"/>
    </row>
    <row r="96" spans="1:4" x14ac:dyDescent="0.25">
      <c r="A96" s="8"/>
      <c r="B96" s="1"/>
      <c r="C96" s="32"/>
      <c r="D96" s="16"/>
    </row>
    <row r="97" spans="1:4" ht="16.5" thickBot="1" x14ac:dyDescent="0.3">
      <c r="A97" s="23"/>
      <c r="B97" s="2"/>
      <c r="C97" s="33"/>
      <c r="D97" s="16"/>
    </row>
    <row r="98" spans="1:4" x14ac:dyDescent="0.25">
      <c r="A98" s="23" t="s">
        <v>7</v>
      </c>
      <c r="B98" s="1">
        <f>SUM(B58:B97)</f>
        <v>100448.14</v>
      </c>
      <c r="C98" s="32">
        <f>SUM(C58:C97)</f>
        <v>97605.13</v>
      </c>
      <c r="D98" s="12"/>
    </row>
    <row r="99" spans="1:4" ht="16.5" thickBot="1" x14ac:dyDescent="0.3">
      <c r="A99" s="24"/>
      <c r="B99" s="2"/>
      <c r="C99" s="33"/>
      <c r="D99" s="19"/>
    </row>
    <row r="100" spans="1:4" x14ac:dyDescent="0.25">
      <c r="A100" s="3"/>
      <c r="B100" s="4"/>
      <c r="C100" s="31"/>
      <c r="D100" s="14"/>
    </row>
    <row r="101" spans="1:4" x14ac:dyDescent="0.25">
      <c r="A101" s="5" t="s">
        <v>1</v>
      </c>
      <c r="B101" s="1"/>
      <c r="C101" s="32"/>
      <c r="D101" s="12"/>
    </row>
    <row r="102" spans="1:4" x14ac:dyDescent="0.25">
      <c r="A102" s="6"/>
      <c r="B102" s="1"/>
      <c r="C102" s="32"/>
      <c r="D102" s="12"/>
    </row>
    <row r="103" spans="1:4" x14ac:dyDescent="0.25">
      <c r="A103" s="5" t="s">
        <v>92</v>
      </c>
      <c r="B103" s="1"/>
      <c r="C103" s="32"/>
      <c r="D103" s="12"/>
    </row>
    <row r="104" spans="1:4" x14ac:dyDescent="0.25">
      <c r="A104" s="5"/>
      <c r="B104" s="1"/>
      <c r="C104" s="32"/>
      <c r="D104" s="12"/>
    </row>
    <row r="105" spans="1:4" ht="16.5" thickBot="1" x14ac:dyDescent="0.3">
      <c r="A105" s="7"/>
      <c r="B105" s="2"/>
      <c r="C105" s="33"/>
      <c r="D105" s="15"/>
    </row>
    <row r="106" spans="1:4" x14ac:dyDescent="0.25">
      <c r="A106" s="23"/>
      <c r="B106" s="1"/>
      <c r="C106" s="32"/>
      <c r="D106" s="16"/>
    </row>
    <row r="107" spans="1:4" x14ac:dyDescent="0.25">
      <c r="A107" s="8" t="s">
        <v>8</v>
      </c>
      <c r="B107" s="1">
        <f>SUM(B98)</f>
        <v>100448.14</v>
      </c>
      <c r="C107" s="32">
        <f>SUM(C98)</f>
        <v>97605.13</v>
      </c>
      <c r="D107" s="12"/>
    </row>
    <row r="108" spans="1:4" x14ac:dyDescent="0.25">
      <c r="A108" s="8"/>
      <c r="B108" s="1"/>
      <c r="C108" s="32"/>
      <c r="D108" s="12"/>
    </row>
    <row r="109" spans="1:4" x14ac:dyDescent="0.25">
      <c r="A109" s="8" t="s">
        <v>46</v>
      </c>
      <c r="B109" s="1"/>
      <c r="C109" s="32"/>
      <c r="D109" s="12"/>
    </row>
    <row r="110" spans="1:4" x14ac:dyDescent="0.25">
      <c r="A110" s="8" t="s">
        <v>48</v>
      </c>
      <c r="B110" s="1">
        <v>500</v>
      </c>
      <c r="C110" s="32">
        <v>500</v>
      </c>
      <c r="D110" s="16"/>
    </row>
    <row r="111" spans="1:4" x14ac:dyDescent="0.25">
      <c r="A111" s="8" t="s">
        <v>49</v>
      </c>
      <c r="B111" s="9">
        <v>619.73</v>
      </c>
      <c r="C111" s="32">
        <v>500</v>
      </c>
      <c r="D111" s="12"/>
    </row>
    <row r="112" spans="1:4" x14ac:dyDescent="0.25">
      <c r="A112" s="8" t="s">
        <v>47</v>
      </c>
      <c r="B112" s="1">
        <v>600</v>
      </c>
      <c r="C112" s="32">
        <v>550</v>
      </c>
      <c r="D112" s="12"/>
    </row>
    <row r="113" spans="1:4" x14ac:dyDescent="0.25">
      <c r="A113" s="8" t="s">
        <v>50</v>
      </c>
      <c r="B113" s="1">
        <v>733.8</v>
      </c>
      <c r="C113" s="32">
        <v>700</v>
      </c>
      <c r="D113" s="16"/>
    </row>
    <row r="114" spans="1:4" x14ac:dyDescent="0.25">
      <c r="A114" s="8" t="s">
        <v>45</v>
      </c>
      <c r="B114" s="1">
        <v>280.32</v>
      </c>
      <c r="C114" s="32">
        <v>250</v>
      </c>
      <c r="D114" s="16"/>
    </row>
    <row r="115" spans="1:4" x14ac:dyDescent="0.25">
      <c r="A115" s="8" t="s">
        <v>64</v>
      </c>
      <c r="B115" s="1">
        <v>245</v>
      </c>
      <c r="C115" s="32">
        <v>275</v>
      </c>
      <c r="D115" s="16"/>
    </row>
    <row r="116" spans="1:4" x14ac:dyDescent="0.25">
      <c r="A116" s="8" t="s">
        <v>52</v>
      </c>
      <c r="B116" s="1">
        <v>600</v>
      </c>
      <c r="C116" s="32">
        <v>550</v>
      </c>
      <c r="D116" s="12"/>
    </row>
    <row r="117" spans="1:4" x14ac:dyDescent="0.25">
      <c r="A117" s="8" t="s">
        <v>55</v>
      </c>
      <c r="B117" s="1">
        <v>458.3</v>
      </c>
      <c r="C117" s="32">
        <v>500</v>
      </c>
      <c r="D117" s="12"/>
    </row>
    <row r="118" spans="1:4" x14ac:dyDescent="0.25">
      <c r="A118" s="8" t="s">
        <v>63</v>
      </c>
      <c r="B118" s="1">
        <v>847.9</v>
      </c>
      <c r="C118" s="32">
        <v>850</v>
      </c>
      <c r="D118" s="12"/>
    </row>
    <row r="119" spans="1:4" x14ac:dyDescent="0.25">
      <c r="A119" s="8" t="s">
        <v>67</v>
      </c>
      <c r="B119" s="1" t="s">
        <v>68</v>
      </c>
      <c r="C119" s="32">
        <v>4250</v>
      </c>
      <c r="D119" s="12"/>
    </row>
    <row r="120" spans="1:4" x14ac:dyDescent="0.25">
      <c r="A120" s="8" t="s">
        <v>69</v>
      </c>
      <c r="B120" s="1">
        <v>275</v>
      </c>
      <c r="C120" s="32">
        <v>275</v>
      </c>
      <c r="D120" s="12"/>
    </row>
    <row r="121" spans="1:4" x14ac:dyDescent="0.25">
      <c r="A121" s="8" t="s">
        <v>72</v>
      </c>
      <c r="B121" s="1">
        <v>826.08</v>
      </c>
      <c r="C121" s="32">
        <v>826.08</v>
      </c>
      <c r="D121" s="16"/>
    </row>
    <row r="122" spans="1:4" x14ac:dyDescent="0.25">
      <c r="A122" s="22" t="s">
        <v>73</v>
      </c>
      <c r="B122" s="1">
        <v>1126.27</v>
      </c>
      <c r="C122" s="32">
        <v>1126.27</v>
      </c>
      <c r="D122" s="12"/>
    </row>
    <row r="123" spans="1:4" x14ac:dyDescent="0.25">
      <c r="A123" s="8" t="s">
        <v>86</v>
      </c>
      <c r="B123" s="1">
        <v>895</v>
      </c>
      <c r="C123" s="32">
        <v>895</v>
      </c>
      <c r="D123" s="12"/>
    </row>
    <row r="124" spans="1:4" x14ac:dyDescent="0.25">
      <c r="A124" s="8" t="s">
        <v>94</v>
      </c>
      <c r="B124" s="1">
        <v>3552.4</v>
      </c>
      <c r="C124" s="32">
        <v>3552.4</v>
      </c>
      <c r="D124" s="12" t="s">
        <v>81</v>
      </c>
    </row>
    <row r="125" spans="1:4" x14ac:dyDescent="0.25">
      <c r="A125" s="23"/>
      <c r="B125" s="1"/>
      <c r="C125" s="32"/>
      <c r="D125" s="12"/>
    </row>
    <row r="126" spans="1:4" x14ac:dyDescent="0.25">
      <c r="A126" s="8" t="s">
        <v>9</v>
      </c>
      <c r="B126" s="1"/>
      <c r="C126" s="32"/>
      <c r="D126" s="12"/>
    </row>
    <row r="127" spans="1:4" x14ac:dyDescent="0.25">
      <c r="A127" s="8" t="s">
        <v>74</v>
      </c>
      <c r="B127" s="1">
        <v>321.24</v>
      </c>
      <c r="C127" s="32">
        <v>321.24</v>
      </c>
      <c r="D127" s="12"/>
    </row>
    <row r="128" spans="1:4" x14ac:dyDescent="0.25">
      <c r="A128" s="8" t="s">
        <v>83</v>
      </c>
      <c r="B128" s="1">
        <v>440</v>
      </c>
      <c r="C128" s="32">
        <v>440</v>
      </c>
      <c r="D128" s="12"/>
    </row>
    <row r="129" spans="1:4" x14ac:dyDescent="0.25">
      <c r="A129" s="8" t="s">
        <v>84</v>
      </c>
      <c r="B129" s="1">
        <v>124.17</v>
      </c>
      <c r="C129" s="32">
        <v>124.17</v>
      </c>
      <c r="D129" s="12"/>
    </row>
    <row r="130" spans="1:4" x14ac:dyDescent="0.25">
      <c r="A130" s="8" t="s">
        <v>85</v>
      </c>
      <c r="B130" s="1">
        <v>107.5</v>
      </c>
      <c r="C130" s="32">
        <v>107.5</v>
      </c>
      <c r="D130" s="12"/>
    </row>
    <row r="131" spans="1:4" x14ac:dyDescent="0.25">
      <c r="A131" s="22"/>
      <c r="B131" s="1"/>
      <c r="C131" s="32"/>
      <c r="D131" s="16"/>
    </row>
    <row r="132" spans="1:4" x14ac:dyDescent="0.25">
      <c r="A132" s="23"/>
      <c r="B132" s="1"/>
      <c r="C132" s="32"/>
      <c r="D132" s="16"/>
    </row>
    <row r="133" spans="1:4" x14ac:dyDescent="0.25">
      <c r="A133" s="23"/>
      <c r="B133" s="1"/>
      <c r="C133" s="32"/>
      <c r="D133" s="16"/>
    </row>
    <row r="134" spans="1:4" x14ac:dyDescent="0.25">
      <c r="A134" s="8" t="s">
        <v>79</v>
      </c>
      <c r="B134" s="1"/>
      <c r="C134" s="32"/>
      <c r="D134" s="16"/>
    </row>
    <row r="135" spans="1:4" x14ac:dyDescent="0.25">
      <c r="A135" s="22" t="s">
        <v>80</v>
      </c>
      <c r="B135" s="1">
        <v>295</v>
      </c>
      <c r="C135" s="32">
        <v>295</v>
      </c>
      <c r="D135" s="12"/>
    </row>
    <row r="136" spans="1:4" x14ac:dyDescent="0.25">
      <c r="A136" s="23"/>
      <c r="B136" s="1"/>
      <c r="C136" s="32"/>
      <c r="D136" s="12"/>
    </row>
    <row r="137" spans="1:4" x14ac:dyDescent="0.25">
      <c r="A137" s="23"/>
      <c r="B137" s="1"/>
      <c r="C137" s="32"/>
      <c r="D137" s="12"/>
    </row>
    <row r="138" spans="1:4" x14ac:dyDescent="0.25">
      <c r="A138" s="6" t="s">
        <v>10</v>
      </c>
      <c r="B138" s="1"/>
      <c r="C138" s="32"/>
      <c r="D138" s="12"/>
    </row>
    <row r="139" spans="1:4" x14ac:dyDescent="0.25">
      <c r="A139" s="36"/>
      <c r="B139" s="9"/>
      <c r="C139" s="32"/>
      <c r="D139" s="12"/>
    </row>
    <row r="140" spans="1:4" x14ac:dyDescent="0.25">
      <c r="A140" s="37" t="s">
        <v>0</v>
      </c>
      <c r="B140" s="1"/>
      <c r="C140" s="32"/>
      <c r="D140" s="12"/>
    </row>
    <row r="141" spans="1:4" x14ac:dyDescent="0.25">
      <c r="A141" s="36"/>
      <c r="B141" s="1"/>
      <c r="C141" s="32"/>
      <c r="D141" s="12"/>
    </row>
    <row r="142" spans="1:4" x14ac:dyDescent="0.25">
      <c r="A142" s="36" t="s">
        <v>93</v>
      </c>
      <c r="B142" s="1"/>
      <c r="C142" s="32"/>
      <c r="D142" s="12"/>
    </row>
    <row r="143" spans="1:4" ht="16.5" thickBot="1" x14ac:dyDescent="0.3">
      <c r="A143" s="23"/>
      <c r="B143" s="2"/>
      <c r="C143" s="33"/>
      <c r="D143" s="15"/>
    </row>
    <row r="144" spans="1:4" x14ac:dyDescent="0.25">
      <c r="A144" s="23"/>
      <c r="B144" s="1">
        <f>SUM(B106:B143)</f>
        <v>113295.85</v>
      </c>
      <c r="C144" s="32">
        <f>SUM(C107:C142)</f>
        <v>114492.79000000001</v>
      </c>
      <c r="D144" s="12"/>
    </row>
    <row r="145" spans="1:4" ht="16.5" thickBot="1" x14ac:dyDescent="0.3">
      <c r="A145" s="23"/>
      <c r="B145" s="2"/>
      <c r="C145" s="33"/>
      <c r="D145" s="15"/>
    </row>
    <row r="146" spans="1:4" ht="16.5" thickBot="1" x14ac:dyDescent="0.3">
      <c r="A146" s="24"/>
      <c r="B146" s="2"/>
      <c r="C146" s="33"/>
      <c r="D146" s="15"/>
    </row>
    <row r="147" spans="1:4" x14ac:dyDescent="0.25">
      <c r="A147" s="27"/>
      <c r="B147" s="1"/>
      <c r="C147" s="32"/>
      <c r="D147" s="28"/>
    </row>
    <row r="148" spans="1:4" x14ac:dyDescent="0.25">
      <c r="A148" s="27"/>
      <c r="B148" s="1"/>
      <c r="C148" s="32"/>
      <c r="D148" s="28"/>
    </row>
    <row r="149" spans="1:4" x14ac:dyDescent="0.25">
      <c r="A149" s="27"/>
      <c r="B149" s="1"/>
      <c r="C149" s="32"/>
      <c r="D149" s="28"/>
    </row>
    <row r="150" spans="1:4" x14ac:dyDescent="0.25">
      <c r="A150" s="27"/>
      <c r="B150" s="1"/>
      <c r="C150" s="32"/>
      <c r="D150" s="28"/>
    </row>
    <row r="151" spans="1:4" x14ac:dyDescent="0.25">
      <c r="A151" s="27"/>
      <c r="B151" s="1"/>
      <c r="C151" s="32"/>
      <c r="D151" s="28"/>
    </row>
    <row r="152" spans="1:4" x14ac:dyDescent="0.25">
      <c r="A152" s="27"/>
      <c r="B152" s="1"/>
      <c r="C152" s="32"/>
      <c r="D152" s="28"/>
    </row>
    <row r="153" spans="1:4" x14ac:dyDescent="0.25">
      <c r="A153" s="27"/>
      <c r="B153" s="1"/>
      <c r="C153" s="32"/>
      <c r="D153" s="28"/>
    </row>
    <row r="154" spans="1:4" x14ac:dyDescent="0.25">
      <c r="A154" s="27"/>
      <c r="B154" s="1"/>
      <c r="C154" s="32"/>
      <c r="D154" s="28"/>
    </row>
    <row r="155" spans="1:4" x14ac:dyDescent="0.25">
      <c r="A155" s="27"/>
      <c r="B155" s="1"/>
      <c r="C155" s="32"/>
      <c r="D155" s="28"/>
    </row>
    <row r="156" spans="1:4" x14ac:dyDescent="0.25">
      <c r="A156" s="27"/>
      <c r="B156" s="1"/>
      <c r="C156" s="32"/>
      <c r="D156" s="11"/>
    </row>
    <row r="157" spans="1:4" x14ac:dyDescent="0.25">
      <c r="A157" s="27"/>
      <c r="B157" s="1"/>
      <c r="C157" s="32"/>
      <c r="D157" s="28"/>
    </row>
    <row r="158" spans="1:4" x14ac:dyDescent="0.25">
      <c r="A158" s="27"/>
      <c r="B158" s="1"/>
      <c r="C158" s="32"/>
      <c r="D158" s="29"/>
    </row>
    <row r="159" spans="1:4" x14ac:dyDescent="0.25">
      <c r="A159" s="27"/>
      <c r="B159" s="1"/>
      <c r="C159" s="32"/>
      <c r="D159" s="29"/>
    </row>
    <row r="160" spans="1:4" x14ac:dyDescent="0.25">
      <c r="A160" s="27"/>
      <c r="B160" s="1"/>
      <c r="C160" s="32"/>
      <c r="D160" s="29"/>
    </row>
    <row r="161" spans="1:4" x14ac:dyDescent="0.25">
      <c r="A161" s="27"/>
      <c r="B161" s="1"/>
      <c r="C161" s="32"/>
      <c r="D161" s="29"/>
    </row>
    <row r="162" spans="1:4" x14ac:dyDescent="0.25">
      <c r="A162" s="27"/>
      <c r="B162" s="1"/>
      <c r="C162" s="32"/>
      <c r="D162" s="29"/>
    </row>
    <row r="163" spans="1:4" x14ac:dyDescent="0.25">
      <c r="A163" s="27"/>
      <c r="B163" s="1"/>
      <c r="C163" s="32"/>
      <c r="D163" s="29"/>
    </row>
    <row r="164" spans="1:4" x14ac:dyDescent="0.25">
      <c r="A164" s="27"/>
      <c r="B164" s="1"/>
      <c r="C164" s="32"/>
      <c r="D164" s="29"/>
    </row>
    <row r="165" spans="1:4" x14ac:dyDescent="0.25">
      <c r="A165" s="27"/>
      <c r="B165" s="9"/>
      <c r="C165" s="32"/>
      <c r="D165" s="30"/>
    </row>
    <row r="166" spans="1:4" x14ac:dyDescent="0.25">
      <c r="A166" s="27"/>
      <c r="B166" s="1"/>
      <c r="C166" s="32"/>
      <c r="D166" s="29"/>
    </row>
    <row r="167" spans="1:4" x14ac:dyDescent="0.25">
      <c r="A167" s="27"/>
      <c r="B167" s="1"/>
      <c r="C167" s="32"/>
      <c r="D167" s="29"/>
    </row>
    <row r="168" spans="1:4" x14ac:dyDescent="0.25">
      <c r="A168" s="27"/>
      <c r="B168" s="1"/>
      <c r="C168" s="32"/>
      <c r="D168" s="29"/>
    </row>
    <row r="169" spans="1:4" x14ac:dyDescent="0.25">
      <c r="A169" s="27"/>
      <c r="B169" s="1"/>
      <c r="C169" s="32"/>
      <c r="D169" s="29"/>
    </row>
    <row r="170" spans="1:4" x14ac:dyDescent="0.25">
      <c r="A170" s="27"/>
      <c r="B170" s="1"/>
      <c r="C170" s="32"/>
      <c r="D170" s="29"/>
    </row>
    <row r="171" spans="1:4" x14ac:dyDescent="0.25">
      <c r="A171" s="27"/>
      <c r="B171" s="1"/>
      <c r="C171" s="32"/>
      <c r="D171" s="29"/>
    </row>
    <row r="172" spans="1:4" x14ac:dyDescent="0.25">
      <c r="A172" s="27"/>
      <c r="B172" s="1"/>
      <c r="C172" s="32"/>
      <c r="D172" s="29"/>
    </row>
    <row r="173" spans="1:4" x14ac:dyDescent="0.25">
      <c r="A173" s="27"/>
      <c r="B173" s="1"/>
      <c r="C173" s="32"/>
      <c r="D173" s="29"/>
    </row>
    <row r="174" spans="1:4" x14ac:dyDescent="0.25">
      <c r="A174" s="27"/>
      <c r="B174" s="1"/>
      <c r="C174" s="32"/>
      <c r="D174" s="29"/>
    </row>
    <row r="175" spans="1:4" x14ac:dyDescent="0.25">
      <c r="A175" s="27"/>
      <c r="B175" s="9"/>
      <c r="C175" s="32"/>
      <c r="D175" s="29"/>
    </row>
    <row r="176" spans="1:4" x14ac:dyDescent="0.25">
      <c r="A176" s="27"/>
      <c r="B176" s="1"/>
      <c r="C176" s="32"/>
      <c r="D176" s="29"/>
    </row>
    <row r="177" spans="1:4" x14ac:dyDescent="0.25">
      <c r="A177" s="27"/>
      <c r="B177" s="1"/>
      <c r="C177" s="32"/>
      <c r="D177" s="29"/>
    </row>
    <row r="178" spans="1:4" x14ac:dyDescent="0.25">
      <c r="A178" s="27"/>
      <c r="B178" s="1"/>
      <c r="C178" s="32"/>
      <c r="D178" s="29"/>
    </row>
    <row r="179" spans="1:4" x14ac:dyDescent="0.25">
      <c r="A179" s="27"/>
      <c r="B179" s="1"/>
      <c r="C179" s="32"/>
      <c r="D179" s="29"/>
    </row>
    <row r="180" spans="1:4" x14ac:dyDescent="0.25">
      <c r="A180" s="27"/>
      <c r="B180" s="1"/>
      <c r="C180" s="32"/>
      <c r="D180" s="29"/>
    </row>
    <row r="181" spans="1:4" x14ac:dyDescent="0.25">
      <c r="A181" s="27"/>
      <c r="B181" s="1"/>
      <c r="C181" s="32"/>
      <c r="D181" s="29"/>
    </row>
    <row r="182" spans="1:4" x14ac:dyDescent="0.25">
      <c r="A182" s="27"/>
      <c r="B182" s="1"/>
      <c r="C182" s="32"/>
      <c r="D182" s="29"/>
    </row>
    <row r="183" spans="1:4" x14ac:dyDescent="0.25">
      <c r="A183" s="27"/>
      <c r="B183" s="1"/>
      <c r="C183" s="32"/>
      <c r="D183" s="29"/>
    </row>
    <row r="184" spans="1:4" x14ac:dyDescent="0.25">
      <c r="A184" s="27"/>
      <c r="B184" s="1"/>
      <c r="C184" s="32"/>
      <c r="D184" s="29"/>
    </row>
    <row r="185" spans="1:4" x14ac:dyDescent="0.25">
      <c r="A185" s="27"/>
      <c r="B185" s="9"/>
      <c r="C185" s="32"/>
      <c r="D185" s="29"/>
    </row>
    <row r="186" spans="1:4" x14ac:dyDescent="0.25">
      <c r="A186" s="27"/>
      <c r="B186" s="1"/>
      <c r="C186" s="32"/>
      <c r="D186" s="29"/>
    </row>
    <row r="187" spans="1:4" x14ac:dyDescent="0.25">
      <c r="A187" s="27"/>
      <c r="B187" s="1"/>
      <c r="C187" s="32"/>
      <c r="D187" s="29"/>
    </row>
    <row r="188" spans="1:4" x14ac:dyDescent="0.25">
      <c r="A188" s="29"/>
      <c r="B188" s="1"/>
      <c r="C188" s="32"/>
      <c r="D188" s="29"/>
    </row>
    <row r="189" spans="1:4" x14ac:dyDescent="0.25">
      <c r="A189" s="27"/>
      <c r="B189" s="1"/>
      <c r="C189" s="32"/>
      <c r="D189" s="29"/>
    </row>
    <row r="190" spans="1:4" x14ac:dyDescent="0.25">
      <c r="A190" s="27"/>
      <c r="B190" s="1"/>
      <c r="C190" s="32"/>
      <c r="D190" s="29"/>
    </row>
    <row r="191" spans="1:4" x14ac:dyDescent="0.25">
      <c r="A191" s="27"/>
      <c r="B191" s="1"/>
      <c r="C191" s="32"/>
      <c r="D191" s="29"/>
    </row>
    <row r="192" spans="1:4" x14ac:dyDescent="0.25">
      <c r="A192" s="27"/>
      <c r="B192" s="1"/>
      <c r="C192" s="32"/>
      <c r="D192" s="29"/>
    </row>
    <row r="193" spans="1:1" x14ac:dyDescent="0.25">
      <c r="A193" s="26"/>
    </row>
    <row r="194" spans="1:1" x14ac:dyDescent="0.25">
      <c r="A194" s="26"/>
    </row>
    <row r="195" spans="1:1" x14ac:dyDescent="0.25">
      <c r="A195" s="26"/>
    </row>
    <row r="196" spans="1:1" x14ac:dyDescent="0.25">
      <c r="A196" s="26"/>
    </row>
    <row r="197" spans="1:1" x14ac:dyDescent="0.25">
      <c r="A197" s="26"/>
    </row>
    <row r="198" spans="1:1" x14ac:dyDescent="0.25">
      <c r="A198" s="26"/>
    </row>
    <row r="199" spans="1:1" x14ac:dyDescent="0.25">
      <c r="A199" s="26"/>
    </row>
    <row r="200" spans="1:1" x14ac:dyDescent="0.25">
      <c r="A200" s="26"/>
    </row>
    <row r="201" spans="1:1" x14ac:dyDescent="0.25">
      <c r="A201" s="26"/>
    </row>
    <row r="202" spans="1:1" x14ac:dyDescent="0.25">
      <c r="A202" s="26"/>
    </row>
    <row r="203" spans="1:1" x14ac:dyDescent="0.25">
      <c r="A203" s="26"/>
    </row>
    <row r="204" spans="1:1" x14ac:dyDescent="0.25">
      <c r="A204" s="26"/>
    </row>
    <row r="205" spans="1:1" x14ac:dyDescent="0.25">
      <c r="A205" s="26"/>
    </row>
    <row r="206" spans="1:1" x14ac:dyDescent="0.25">
      <c r="A206" s="26"/>
    </row>
    <row r="207" spans="1:1" x14ac:dyDescent="0.25">
      <c r="A207" s="26"/>
    </row>
    <row r="208" spans="1:1" x14ac:dyDescent="0.25">
      <c r="A208" s="26"/>
    </row>
    <row r="209" spans="1:1" x14ac:dyDescent="0.25">
      <c r="A209" s="26"/>
    </row>
    <row r="210" spans="1:1" x14ac:dyDescent="0.25">
      <c r="A210" s="26"/>
    </row>
    <row r="211" spans="1:1" x14ac:dyDescent="0.25">
      <c r="A211" s="26"/>
    </row>
    <row r="212" spans="1:1" x14ac:dyDescent="0.25">
      <c r="A212" s="26"/>
    </row>
    <row r="213" spans="1:1" x14ac:dyDescent="0.25">
      <c r="A213" s="26"/>
    </row>
    <row r="214" spans="1:1" x14ac:dyDescent="0.25">
      <c r="A214" s="26"/>
    </row>
    <row r="215" spans="1:1" x14ac:dyDescent="0.25">
      <c r="A215" s="26"/>
    </row>
    <row r="216" spans="1:1" x14ac:dyDescent="0.25">
      <c r="A216" s="26"/>
    </row>
    <row r="217" spans="1:1" x14ac:dyDescent="0.25">
      <c r="A217" s="26"/>
    </row>
    <row r="218" spans="1:1" x14ac:dyDescent="0.25">
      <c r="A218" s="26"/>
    </row>
    <row r="219" spans="1:1" x14ac:dyDescent="0.25">
      <c r="A219" s="26"/>
    </row>
    <row r="220" spans="1:1" x14ac:dyDescent="0.25">
      <c r="A220" s="26"/>
    </row>
    <row r="221" spans="1:1" x14ac:dyDescent="0.25">
      <c r="A221" s="26"/>
    </row>
    <row r="222" spans="1:1" x14ac:dyDescent="0.25">
      <c r="A222" s="26"/>
    </row>
    <row r="223" spans="1:1" x14ac:dyDescent="0.25">
      <c r="A223" s="26"/>
    </row>
    <row r="224" spans="1:1" x14ac:dyDescent="0.25">
      <c r="A224" s="26"/>
    </row>
    <row r="225" spans="1:1" x14ac:dyDescent="0.25">
      <c r="A225" s="26"/>
    </row>
    <row r="226" spans="1:1" x14ac:dyDescent="0.25">
      <c r="A226" s="26"/>
    </row>
    <row r="227" spans="1:1" x14ac:dyDescent="0.25">
      <c r="A227" s="26"/>
    </row>
    <row r="228" spans="1:1" x14ac:dyDescent="0.25">
      <c r="A228" s="26"/>
    </row>
    <row r="229" spans="1:1" x14ac:dyDescent="0.25">
      <c r="A229" s="26"/>
    </row>
    <row r="230" spans="1:1" x14ac:dyDescent="0.25">
      <c r="A230" s="26"/>
    </row>
    <row r="231" spans="1:1" x14ac:dyDescent="0.25">
      <c r="A231" s="26"/>
    </row>
    <row r="232" spans="1:1" x14ac:dyDescent="0.25">
      <c r="A232" s="26"/>
    </row>
    <row r="233" spans="1:1" x14ac:dyDescent="0.25">
      <c r="A233" s="26"/>
    </row>
    <row r="234" spans="1:1" x14ac:dyDescent="0.25">
      <c r="A234" s="26"/>
    </row>
    <row r="235" spans="1:1" x14ac:dyDescent="0.25">
      <c r="A235" s="26"/>
    </row>
    <row r="236" spans="1:1" x14ac:dyDescent="0.25">
      <c r="A236" s="26"/>
    </row>
    <row r="237" spans="1:1" x14ac:dyDescent="0.25">
      <c r="A237" s="26"/>
    </row>
    <row r="238" spans="1:1" x14ac:dyDescent="0.25">
      <c r="A238" s="26"/>
    </row>
    <row r="239" spans="1:1" x14ac:dyDescent="0.25">
      <c r="A239" s="26"/>
    </row>
    <row r="240" spans="1:1" x14ac:dyDescent="0.25">
      <c r="A240" s="26"/>
    </row>
    <row r="241" spans="1:1" x14ac:dyDescent="0.25">
      <c r="A241" s="26"/>
    </row>
    <row r="242" spans="1:1" x14ac:dyDescent="0.25">
      <c r="A242" s="26"/>
    </row>
    <row r="243" spans="1:1" x14ac:dyDescent="0.25">
      <c r="A243" s="26"/>
    </row>
    <row r="244" spans="1:1" x14ac:dyDescent="0.25">
      <c r="A244" s="26"/>
    </row>
    <row r="245" spans="1:1" x14ac:dyDescent="0.25">
      <c r="A245" s="26"/>
    </row>
    <row r="246" spans="1:1" x14ac:dyDescent="0.25">
      <c r="A246" s="26"/>
    </row>
    <row r="247" spans="1:1" x14ac:dyDescent="0.25">
      <c r="A247" s="26"/>
    </row>
    <row r="248" spans="1:1" x14ac:dyDescent="0.25">
      <c r="A248" s="26"/>
    </row>
    <row r="249" spans="1:1" x14ac:dyDescent="0.25">
      <c r="A249" s="26"/>
    </row>
    <row r="250" spans="1:1" x14ac:dyDescent="0.25">
      <c r="A250" s="26"/>
    </row>
    <row r="251" spans="1:1" x14ac:dyDescent="0.25">
      <c r="A251" s="26"/>
    </row>
    <row r="252" spans="1:1" x14ac:dyDescent="0.25">
      <c r="A252" s="26"/>
    </row>
    <row r="253" spans="1:1" x14ac:dyDescent="0.25">
      <c r="A253" s="26"/>
    </row>
    <row r="254" spans="1:1" x14ac:dyDescent="0.25">
      <c r="A254" s="26"/>
    </row>
    <row r="255" spans="1:1" x14ac:dyDescent="0.25">
      <c r="A255" s="26"/>
    </row>
    <row r="256" spans="1:1" x14ac:dyDescent="0.25">
      <c r="A256" s="26"/>
    </row>
    <row r="257" spans="1:1" x14ac:dyDescent="0.25">
      <c r="A257" s="26"/>
    </row>
    <row r="258" spans="1:1" x14ac:dyDescent="0.25">
      <c r="A258" s="26"/>
    </row>
    <row r="259" spans="1:1" x14ac:dyDescent="0.25">
      <c r="A259" s="26"/>
    </row>
    <row r="260" spans="1:1" x14ac:dyDescent="0.25">
      <c r="A260" s="26"/>
    </row>
    <row r="261" spans="1:1" x14ac:dyDescent="0.25">
      <c r="A261" s="26"/>
    </row>
    <row r="262" spans="1:1" x14ac:dyDescent="0.25">
      <c r="A262" s="26"/>
    </row>
    <row r="263" spans="1:1" x14ac:dyDescent="0.25">
      <c r="A263" s="26"/>
    </row>
    <row r="264" spans="1:1" x14ac:dyDescent="0.25">
      <c r="A264" s="26"/>
    </row>
    <row r="265" spans="1:1" x14ac:dyDescent="0.25">
      <c r="A265" s="26"/>
    </row>
    <row r="266" spans="1:1" x14ac:dyDescent="0.25">
      <c r="A266" s="26"/>
    </row>
    <row r="267" spans="1:1" x14ac:dyDescent="0.25">
      <c r="A267" s="26"/>
    </row>
    <row r="268" spans="1:1" x14ac:dyDescent="0.25">
      <c r="A268" s="26"/>
    </row>
    <row r="269" spans="1:1" x14ac:dyDescent="0.25">
      <c r="A269" s="26"/>
    </row>
    <row r="270" spans="1:1" x14ac:dyDescent="0.25">
      <c r="A270" s="26"/>
    </row>
    <row r="271" spans="1:1" x14ac:dyDescent="0.25">
      <c r="A271" s="26"/>
    </row>
    <row r="272" spans="1:1" x14ac:dyDescent="0.25">
      <c r="A272" s="26"/>
    </row>
    <row r="273" spans="1:1" x14ac:dyDescent="0.25">
      <c r="A273" s="26"/>
    </row>
    <row r="274" spans="1:1" x14ac:dyDescent="0.25">
      <c r="A274" s="26"/>
    </row>
    <row r="275" spans="1:1" x14ac:dyDescent="0.25">
      <c r="A275" s="26"/>
    </row>
    <row r="276" spans="1:1" x14ac:dyDescent="0.25">
      <c r="A276" s="26"/>
    </row>
    <row r="277" spans="1:1" x14ac:dyDescent="0.25">
      <c r="A277" s="26"/>
    </row>
    <row r="278" spans="1:1" x14ac:dyDescent="0.25">
      <c r="A278" s="26"/>
    </row>
    <row r="279" spans="1:1" x14ac:dyDescent="0.25">
      <c r="A279" s="26"/>
    </row>
    <row r="280" spans="1:1" x14ac:dyDescent="0.25">
      <c r="A280" s="26"/>
    </row>
    <row r="281" spans="1:1" x14ac:dyDescent="0.25">
      <c r="A281" s="26"/>
    </row>
    <row r="282" spans="1:1" x14ac:dyDescent="0.25">
      <c r="A282" s="26"/>
    </row>
    <row r="283" spans="1:1" x14ac:dyDescent="0.25">
      <c r="A283" s="26"/>
    </row>
    <row r="284" spans="1:1" x14ac:dyDescent="0.25">
      <c r="A284" s="26"/>
    </row>
    <row r="285" spans="1:1" x14ac:dyDescent="0.25">
      <c r="A285" s="26"/>
    </row>
    <row r="286" spans="1:1" x14ac:dyDescent="0.25">
      <c r="A286" s="26"/>
    </row>
    <row r="287" spans="1:1" x14ac:dyDescent="0.25">
      <c r="A287" s="26"/>
    </row>
    <row r="288" spans="1:1" x14ac:dyDescent="0.25">
      <c r="A288" s="26"/>
    </row>
    <row r="289" spans="1:1" x14ac:dyDescent="0.25">
      <c r="A289" s="26"/>
    </row>
    <row r="290" spans="1:1" x14ac:dyDescent="0.25">
      <c r="A290" s="26"/>
    </row>
    <row r="291" spans="1:1" x14ac:dyDescent="0.25">
      <c r="A291" s="26"/>
    </row>
    <row r="292" spans="1:1" x14ac:dyDescent="0.25">
      <c r="A292" s="26"/>
    </row>
    <row r="293" spans="1:1" x14ac:dyDescent="0.25">
      <c r="A293" s="26"/>
    </row>
    <row r="294" spans="1:1" x14ac:dyDescent="0.25">
      <c r="A294" s="26"/>
    </row>
    <row r="295" spans="1:1" x14ac:dyDescent="0.25">
      <c r="A295" s="26"/>
    </row>
    <row r="296" spans="1:1" x14ac:dyDescent="0.25">
      <c r="A296" s="26"/>
    </row>
    <row r="297" spans="1:1" x14ac:dyDescent="0.25">
      <c r="A297" s="26"/>
    </row>
    <row r="298" spans="1:1" x14ac:dyDescent="0.25">
      <c r="A298" s="26"/>
    </row>
    <row r="299" spans="1:1" x14ac:dyDescent="0.25">
      <c r="A299" s="26"/>
    </row>
    <row r="300" spans="1:1" x14ac:dyDescent="0.25">
      <c r="A300" s="26"/>
    </row>
    <row r="301" spans="1:1" x14ac:dyDescent="0.25">
      <c r="A301" s="26"/>
    </row>
    <row r="302" spans="1:1" x14ac:dyDescent="0.25">
      <c r="A302" s="26"/>
    </row>
    <row r="303" spans="1:1" x14ac:dyDescent="0.25">
      <c r="A303" s="26"/>
    </row>
    <row r="304" spans="1:1" x14ac:dyDescent="0.25">
      <c r="A304" s="26"/>
    </row>
    <row r="305" spans="1:1" x14ac:dyDescent="0.25">
      <c r="A305" s="26"/>
    </row>
    <row r="306" spans="1:1" x14ac:dyDescent="0.25">
      <c r="A306" s="26"/>
    </row>
    <row r="307" spans="1:1" x14ac:dyDescent="0.25">
      <c r="A307" s="26"/>
    </row>
    <row r="308" spans="1:1" x14ac:dyDescent="0.25">
      <c r="A308" s="26"/>
    </row>
    <row r="309" spans="1:1" x14ac:dyDescent="0.25">
      <c r="A309" s="26"/>
    </row>
    <row r="310" spans="1:1" x14ac:dyDescent="0.25">
      <c r="A310" s="26"/>
    </row>
    <row r="311" spans="1:1" x14ac:dyDescent="0.25">
      <c r="A311" s="26"/>
    </row>
    <row r="312" spans="1:1" x14ac:dyDescent="0.25">
      <c r="A312" s="26"/>
    </row>
    <row r="313" spans="1:1" x14ac:dyDescent="0.25">
      <c r="A313" s="26"/>
    </row>
    <row r="314" spans="1:1" x14ac:dyDescent="0.25">
      <c r="A314" s="26"/>
    </row>
    <row r="315" spans="1:1" x14ac:dyDescent="0.25">
      <c r="A315" s="26"/>
    </row>
    <row r="316" spans="1:1" x14ac:dyDescent="0.25">
      <c r="A316" s="26"/>
    </row>
    <row r="317" spans="1:1" x14ac:dyDescent="0.25">
      <c r="A317" s="26"/>
    </row>
    <row r="318" spans="1:1" x14ac:dyDescent="0.25">
      <c r="A318" s="26"/>
    </row>
    <row r="319" spans="1:1" x14ac:dyDescent="0.25">
      <c r="A319" s="26"/>
    </row>
    <row r="320" spans="1:1" x14ac:dyDescent="0.25">
      <c r="A320" s="26"/>
    </row>
    <row r="321" spans="1:1" x14ac:dyDescent="0.25">
      <c r="A321" s="26"/>
    </row>
    <row r="322" spans="1:1" x14ac:dyDescent="0.25">
      <c r="A322" s="26"/>
    </row>
    <row r="323" spans="1:1" x14ac:dyDescent="0.25">
      <c r="A323" s="26"/>
    </row>
    <row r="324" spans="1:1" x14ac:dyDescent="0.25">
      <c r="A324" s="26"/>
    </row>
    <row r="325" spans="1:1" x14ac:dyDescent="0.25">
      <c r="A325" s="26"/>
    </row>
    <row r="326" spans="1:1" x14ac:dyDescent="0.25">
      <c r="A326" s="26"/>
    </row>
    <row r="327" spans="1:1" x14ac:dyDescent="0.25">
      <c r="A327" s="26"/>
    </row>
    <row r="328" spans="1:1" x14ac:dyDescent="0.25">
      <c r="A328" s="26"/>
    </row>
    <row r="329" spans="1:1" x14ac:dyDescent="0.25">
      <c r="A329" s="26"/>
    </row>
    <row r="330" spans="1:1" x14ac:dyDescent="0.25">
      <c r="A330" s="26"/>
    </row>
    <row r="331" spans="1:1" x14ac:dyDescent="0.25">
      <c r="A331" s="26"/>
    </row>
    <row r="332" spans="1:1" x14ac:dyDescent="0.25">
      <c r="A332" s="26"/>
    </row>
    <row r="333" spans="1:1" x14ac:dyDescent="0.25">
      <c r="A333" s="26"/>
    </row>
    <row r="334" spans="1:1" x14ac:dyDescent="0.25">
      <c r="A334" s="26"/>
    </row>
    <row r="335" spans="1:1" x14ac:dyDescent="0.25">
      <c r="A335" s="26"/>
    </row>
    <row r="336" spans="1:1" x14ac:dyDescent="0.25">
      <c r="A336" s="26"/>
    </row>
    <row r="337" spans="1:1" x14ac:dyDescent="0.25">
      <c r="A337" s="26"/>
    </row>
    <row r="338" spans="1:1" x14ac:dyDescent="0.25">
      <c r="A338" s="26"/>
    </row>
    <row r="339" spans="1:1" x14ac:dyDescent="0.25">
      <c r="A339" s="26"/>
    </row>
    <row r="340" spans="1:1" x14ac:dyDescent="0.25">
      <c r="A340" s="26"/>
    </row>
    <row r="341" spans="1:1" x14ac:dyDescent="0.25">
      <c r="A341" s="26"/>
    </row>
    <row r="342" spans="1:1" x14ac:dyDescent="0.25">
      <c r="A342" s="26"/>
    </row>
    <row r="343" spans="1:1" x14ac:dyDescent="0.25">
      <c r="A343" s="26"/>
    </row>
    <row r="344" spans="1:1" x14ac:dyDescent="0.25">
      <c r="A344" s="26"/>
    </row>
    <row r="345" spans="1:1" x14ac:dyDescent="0.25">
      <c r="A345" s="26"/>
    </row>
    <row r="346" spans="1:1" x14ac:dyDescent="0.25">
      <c r="A346" s="26"/>
    </row>
    <row r="347" spans="1:1" x14ac:dyDescent="0.25">
      <c r="A347" s="26"/>
    </row>
    <row r="348" spans="1:1" x14ac:dyDescent="0.25">
      <c r="A348" s="26"/>
    </row>
    <row r="349" spans="1:1" x14ac:dyDescent="0.25">
      <c r="A349" s="26"/>
    </row>
    <row r="350" spans="1:1" x14ac:dyDescent="0.25">
      <c r="A350" s="26"/>
    </row>
    <row r="351" spans="1:1" x14ac:dyDescent="0.25">
      <c r="A351" s="26"/>
    </row>
    <row r="352" spans="1:1" x14ac:dyDescent="0.25">
      <c r="A352" s="26"/>
    </row>
  </sheetData>
  <pageMargins left="0.55118110236220474" right="0.70866141732283472" top="0.35433070866141736" bottom="0.51181102362204722" header="0.51181102362204722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Ditch</dc:creator>
  <cp:lastModifiedBy>User</cp:lastModifiedBy>
  <cp:lastPrinted>2020-05-03T16:33:58Z</cp:lastPrinted>
  <dcterms:created xsi:type="dcterms:W3CDTF">2008-04-21T16:56:32Z</dcterms:created>
  <dcterms:modified xsi:type="dcterms:W3CDTF">2020-05-04T09:11:33Z</dcterms:modified>
</cp:coreProperties>
</file>